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onevirtualoffice-my.sharepoint.com/personal/emma_hammarlund_atlascopco_com/Documents/1. Avtal/Index/Index jan 2022/"/>
    </mc:Choice>
  </mc:AlternateContent>
  <xr:revisionPtr revIDLastSave="16" documentId="8_{891FF808-917D-4125-A3CB-2802F8FE5749}" xr6:coauthVersionLast="46" xr6:coauthVersionMax="47" xr10:uidLastSave="{247B24E2-A285-4EF1-A82F-D554F63816D8}"/>
  <bookViews>
    <workbookView xWindow="3450" yWindow="1600" windowWidth="14400" windowHeight="7360" firstSheet="1" activeTab="1" xr2:uid="{00000000-000D-0000-FFFF-FFFF00000000}"/>
  </bookViews>
  <sheets>
    <sheet name="2018" sheetId="1" r:id="rId1"/>
    <sheet name="2019" sheetId="3"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3" l="1"/>
  <c r="K32" i="3"/>
</calcChain>
</file>

<file path=xl/sharedStrings.xml><?xml version="1.0" encoding="utf-8"?>
<sst xmlns="http://schemas.openxmlformats.org/spreadsheetml/2006/main" count="29" uniqueCount="17">
  <si>
    <t>Index för Serviceavtal i SPA</t>
  </si>
  <si>
    <t>(Månad nedan anger avläsningsmånad. SCB's siffror för Arbetsindex ligger två månader efter, Materialindex ligger en månad efter )</t>
  </si>
  <si>
    <t>Månad</t>
  </si>
  <si>
    <t>Material</t>
  </si>
  <si>
    <t>Arbete</t>
  </si>
  <si>
    <t>Index</t>
  </si>
  <si>
    <t>Arbete (AA)</t>
  </si>
  <si>
    <t>Material (MA)</t>
  </si>
  <si>
    <t>Index (nyttA)</t>
  </si>
  <si>
    <t>Index (IN)</t>
  </si>
  <si>
    <t>Avläst</t>
  </si>
  <si>
    <t>Förändring</t>
  </si>
  <si>
    <t>Från januari 2019 publicerar SCB inte längre SPIN 2007. Vi går därför över till att använda SPIN 2015. Detta gäller även för avtal tecknade innan januari 2019, även om avtalet vid tecknadet innefattade SPIN 2007. Se flik "2019"</t>
  </si>
  <si>
    <t>Arbete(AA) har inte publicerats för mars och därför används föregående månads index</t>
  </si>
  <si>
    <t>Från januari 2019 publicerar SCB inte längre SPIN 2007. Vi går därför över till att använda SPIN 2015. Detta gäller även för avtal tecknade innan januari 2019, även om avtalet vid tecknadet innefattade SPIN 2007</t>
  </si>
  <si>
    <t>Vid negativ förändring blir priset oförändrat mot föregående år.</t>
  </si>
  <si>
    <t>Om förändringen överstiger 15% sätts förändringen och ökning av priset till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</si>
</sst>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
    <numFmt numFmtId="167" formatCode="yyyy\-mm\-dd;@"/>
  </numFmts>
  <fonts count="11" x14ac:knownFonts="1">
    <font>
      <sz val="10"/>
      <name val="Arial"/>
    </font>
    <font>
      <b/>
      <sz val="10"/>
      <name val="Arial"/>
      <family val="2"/>
    </font>
    <font>
      <sz val="10"/>
      <name val="Arial"/>
      <family val="2"/>
    </font>
    <font>
      <sz val="12"/>
      <name val="Arial"/>
      <family val="2"/>
    </font>
    <font>
      <sz val="11"/>
      <name val="Arial"/>
      <family val="2"/>
    </font>
    <font>
      <b/>
      <sz val="11"/>
      <name val="Arial"/>
      <family val="2"/>
    </font>
    <font>
      <b/>
      <sz val="10"/>
      <color indexed="10"/>
      <name val="Arial"/>
      <family val="2"/>
    </font>
    <font>
      <b/>
      <sz val="8"/>
      <name val="Arial"/>
      <family val="2"/>
    </font>
    <font>
      <sz val="8"/>
      <name val="Arial"/>
      <family val="2"/>
    </font>
    <font>
      <b/>
      <sz val="10"/>
      <color indexed="58"/>
      <name val="Arial"/>
      <family val="2"/>
    </font>
    <font>
      <sz val="10"/>
      <name val="Arial"/>
      <family val="2"/>
    </font>
  </fonts>
  <fills count="6">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0" fillId="0" borderId="0" applyFont="0" applyFill="0" applyBorder="0" applyAlignment="0" applyProtection="0"/>
  </cellStyleXfs>
  <cellXfs count="41">
    <xf numFmtId="0" fontId="0" fillId="0" borderId="0" xfId="0"/>
    <xf numFmtId="0" fontId="3" fillId="0" borderId="0" xfId="0" applyFont="1"/>
    <xf numFmtId="0" fontId="4" fillId="0" borderId="0" xfId="0" applyFont="1"/>
    <xf numFmtId="0" fontId="0" fillId="0" borderId="0" xfId="0" applyAlignment="1">
      <alignment horizontal="center"/>
    </xf>
    <xf numFmtId="0" fontId="5" fillId="0" borderId="0" xfId="0" applyFont="1"/>
    <xf numFmtId="0" fontId="8" fillId="0" borderId="0" xfId="0" applyFont="1"/>
    <xf numFmtId="165" fontId="6" fillId="0" borderId="1" xfId="0" applyNumberFormat="1" applyFont="1" applyBorder="1" applyAlignment="1">
      <alignment horizontal="center"/>
    </xf>
    <xf numFmtId="0" fontId="9" fillId="3" borderId="1" xfId="0" applyFont="1" applyFill="1" applyBorder="1" applyAlignment="1" applyProtection="1">
      <alignment horizontal="center"/>
      <protection locked="0"/>
    </xf>
    <xf numFmtId="0" fontId="8" fillId="0" borderId="0" xfId="0" applyFont="1" applyAlignment="1">
      <alignment horizontal="center"/>
    </xf>
    <xf numFmtId="164" fontId="4" fillId="0" borderId="0" xfId="0" applyNumberFormat="1" applyFont="1" applyAlignment="1">
      <alignment horizontal="center"/>
    </xf>
    <xf numFmtId="164" fontId="3" fillId="0" borderId="0" xfId="0" applyNumberFormat="1" applyFont="1" applyAlignment="1">
      <alignment horizontal="center"/>
    </xf>
    <xf numFmtId="164" fontId="6" fillId="5" borderId="1" xfId="0" applyNumberFormat="1" applyFont="1" applyFill="1" applyBorder="1" applyAlignment="1">
      <alignment horizontal="center"/>
    </xf>
    <xf numFmtId="164" fontId="0" fillId="0" borderId="0" xfId="0" applyNumberFormat="1" applyAlignment="1">
      <alignment horizontal="center"/>
    </xf>
    <xf numFmtId="164" fontId="6" fillId="0" borderId="1" xfId="0" applyNumberFormat="1" applyFont="1" applyBorder="1" applyAlignment="1">
      <alignment horizontal="center"/>
    </xf>
    <xf numFmtId="0" fontId="0" fillId="0" borderId="1" xfId="0" applyBorder="1"/>
    <xf numFmtId="0" fontId="7" fillId="0" borderId="0" xfId="0" applyFont="1"/>
    <xf numFmtId="166" fontId="1" fillId="2" borderId="1" xfId="0" applyNumberFormat="1" applyFont="1" applyFill="1" applyBorder="1" applyAlignment="1">
      <alignment horizontal="center"/>
    </xf>
    <xf numFmtId="0" fontId="2" fillId="0" borderId="1" xfId="0" applyFont="1" applyBorder="1" applyAlignment="1">
      <alignment horizontal="left"/>
    </xf>
    <xf numFmtId="14" fontId="2" fillId="2" borderId="1" xfId="0" applyNumberFormat="1" applyFont="1" applyFill="1" applyBorder="1" applyAlignment="1">
      <alignment horizontal="center"/>
    </xf>
    <xf numFmtId="10" fontId="1" fillId="3" borderId="2" xfId="0" applyNumberFormat="1" applyFont="1" applyFill="1" applyBorder="1"/>
    <xf numFmtId="0" fontId="1" fillId="3" borderId="1" xfId="0" applyFont="1" applyFill="1" applyBorder="1" applyAlignment="1">
      <alignment horizontal="center"/>
    </xf>
    <xf numFmtId="0" fontId="1" fillId="4" borderId="1" xfId="0" applyFont="1" applyFill="1" applyBorder="1" applyAlignment="1">
      <alignment horizontal="center"/>
    </xf>
    <xf numFmtId="164" fontId="1" fillId="5" borderId="1" xfId="0" applyNumberFormat="1" applyFont="1" applyFill="1" applyBorder="1" applyAlignment="1">
      <alignment horizontal="center"/>
    </xf>
    <xf numFmtId="0" fontId="0" fillId="0" borderId="0" xfId="0" applyAlignment="1">
      <alignment vertical="center"/>
    </xf>
    <xf numFmtId="0" fontId="1" fillId="0" borderId="0" xfId="0" applyFont="1" applyAlignment="1">
      <alignment vertical="center"/>
    </xf>
    <xf numFmtId="164" fontId="1" fillId="0" borderId="0" xfId="0" applyNumberFormat="1" applyFont="1" applyAlignment="1">
      <alignment horizontal="center" vertical="center"/>
    </xf>
    <xf numFmtId="0" fontId="1" fillId="0" borderId="0" xfId="0" applyFont="1" applyAlignment="1">
      <alignment horizontal="center" vertical="center"/>
    </xf>
    <xf numFmtId="0" fontId="7" fillId="0" borderId="0" xfId="0" applyFont="1" applyAlignment="1">
      <alignment vertical="center"/>
    </xf>
    <xf numFmtId="0" fontId="1" fillId="0" borderId="0" xfId="0" applyFont="1"/>
    <xf numFmtId="164" fontId="0" fillId="0" borderId="1" xfId="0" applyNumberFormat="1" applyBorder="1" applyAlignment="1">
      <alignment horizontal="center"/>
    </xf>
    <xf numFmtId="10" fontId="1" fillId="3" borderId="2" xfId="0" applyNumberFormat="1" applyFont="1" applyFill="1" applyBorder="1" applyAlignment="1">
      <alignment horizontal="left"/>
    </xf>
    <xf numFmtId="0" fontId="0" fillId="0" borderId="0" xfId="0" applyAlignment="1">
      <alignment horizontal="left"/>
    </xf>
    <xf numFmtId="10" fontId="1" fillId="3" borderId="1" xfId="0" applyNumberFormat="1" applyFont="1" applyFill="1" applyBorder="1" applyAlignment="1">
      <alignment horizontal="left"/>
    </xf>
    <xf numFmtId="0" fontId="1" fillId="2" borderId="1" xfId="0"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0" fontId="1" fillId="5" borderId="1" xfId="0" applyFont="1" applyFill="1" applyBorder="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wrapText="1"/>
    </xf>
    <xf numFmtId="164" fontId="2" fillId="3" borderId="1" xfId="0" applyNumberFormat="1" applyFont="1" applyFill="1" applyBorder="1" applyAlignment="1">
      <alignment horizontal="left"/>
    </xf>
    <xf numFmtId="164" fontId="2" fillId="4" borderId="1" xfId="0" applyNumberFormat="1" applyFont="1" applyFill="1" applyBorder="1" applyAlignment="1">
      <alignment horizontal="left"/>
    </xf>
    <xf numFmtId="167" fontId="1" fillId="2" borderId="1" xfId="0" applyNumberFormat="1" applyFont="1" applyFill="1" applyBorder="1" applyAlignment="1">
      <alignment horizontal="center"/>
    </xf>
  </cellXfs>
  <cellStyles count="2">
    <cellStyle name="Normal" xfId="0" builtinId="0"/>
    <cellStyle name="Percent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3</xdr:row>
      <xdr:rowOff>0</xdr:rowOff>
    </xdr:from>
    <xdr:to>
      <xdr:col>1</xdr:col>
      <xdr:colOff>527050</xdr:colOff>
      <xdr:row>4</xdr:row>
      <xdr:rowOff>165100</xdr:rowOff>
    </xdr:to>
    <xdr:sp macro="" textlink="">
      <xdr:nvSpPr>
        <xdr:cNvPr id="1025" name="Picture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3</xdr:row>
      <xdr:rowOff>0</xdr:rowOff>
    </xdr:from>
    <xdr:to>
      <xdr:col>1</xdr:col>
      <xdr:colOff>527050</xdr:colOff>
      <xdr:row>5</xdr:row>
      <xdr:rowOff>31750</xdr:rowOff>
    </xdr:to>
    <xdr:sp macro="" textlink="">
      <xdr:nvSpPr>
        <xdr:cNvPr id="2049" name="Picture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K28"/>
  <sheetViews>
    <sheetView zoomScaleNormal="100" workbookViewId="0">
      <pane ySplit="7" topLeftCell="A8" activePane="bottomLeft" state="frozen"/>
      <selection pane="bottomLeft" activeCell="D27" sqref="D27"/>
    </sheetView>
  </sheetViews>
  <sheetFormatPr defaultRowHeight="12.5" x14ac:dyDescent="0.25"/>
  <cols>
    <col min="2" max="2" width="8.1796875" style="3" customWidth="1"/>
    <col min="3" max="3" width="10.54296875" customWidth="1"/>
    <col min="4" max="4" width="10.1796875" customWidth="1"/>
    <col min="5" max="5" width="9" customWidth="1"/>
    <col min="6" max="6" width="12.453125" customWidth="1"/>
    <col min="7" max="7" width="13.54296875" bestFit="1" customWidth="1"/>
    <col min="8" max="9" width="12.453125" style="12" bestFit="1" customWidth="1"/>
    <col min="10" max="10" width="11.453125" style="3" bestFit="1" customWidth="1"/>
    <col min="11" max="11" width="11" customWidth="1"/>
  </cols>
  <sheetData>
    <row r="4" spans="2:11" ht="14" x14ac:dyDescent="0.3">
      <c r="C4" s="4" t="s">
        <v>0</v>
      </c>
      <c r="D4" s="2"/>
      <c r="E4" s="2"/>
      <c r="F4" s="2"/>
      <c r="G4" s="2"/>
      <c r="H4" s="9"/>
      <c r="I4" s="9"/>
    </row>
    <row r="5" spans="2:11" ht="15.5" x14ac:dyDescent="0.35">
      <c r="C5" s="15" t="s">
        <v>1</v>
      </c>
      <c r="D5" s="15"/>
      <c r="E5" s="1"/>
      <c r="F5" s="1"/>
      <c r="G5" s="1"/>
      <c r="H5" s="10"/>
      <c r="I5" s="10"/>
    </row>
    <row r="7" spans="2:11" s="3" customFormat="1" ht="28.5" customHeight="1" x14ac:dyDescent="0.3">
      <c r="B7" s="33" t="s">
        <v>2</v>
      </c>
      <c r="C7" s="34" t="s">
        <v>3</v>
      </c>
      <c r="D7" s="7" t="s">
        <v>4</v>
      </c>
      <c r="E7" s="35" t="s">
        <v>5</v>
      </c>
      <c r="F7" s="20" t="s">
        <v>6</v>
      </c>
      <c r="G7" s="21" t="s">
        <v>7</v>
      </c>
      <c r="H7" s="22" t="s">
        <v>8</v>
      </c>
      <c r="I7" s="22" t="s">
        <v>9</v>
      </c>
      <c r="J7" s="36" t="s">
        <v>10</v>
      </c>
      <c r="K7" s="37" t="s">
        <v>11</v>
      </c>
    </row>
    <row r="8" spans="2:11" ht="13" x14ac:dyDescent="0.3">
      <c r="B8" s="16">
        <v>1709</v>
      </c>
      <c r="C8" s="14"/>
      <c r="D8" s="17"/>
      <c r="E8" s="6"/>
      <c r="F8" s="38">
        <v>126.2</v>
      </c>
      <c r="G8" s="39">
        <v>124.1</v>
      </c>
      <c r="H8" s="13"/>
      <c r="I8" s="11">
        <v>112.8</v>
      </c>
      <c r="J8" s="18">
        <v>43010</v>
      </c>
      <c r="K8" s="19">
        <v>5.62E-2</v>
      </c>
    </row>
    <row r="9" spans="2:11" ht="13" x14ac:dyDescent="0.3">
      <c r="B9" s="16">
        <v>1710</v>
      </c>
      <c r="C9" s="14"/>
      <c r="D9" s="17"/>
      <c r="E9" s="6"/>
      <c r="F9" s="38">
        <v>124.3</v>
      </c>
      <c r="G9" s="39">
        <v>122.7</v>
      </c>
      <c r="H9" s="13"/>
      <c r="I9" s="11">
        <v>111.2</v>
      </c>
      <c r="J9" s="18">
        <v>43040</v>
      </c>
      <c r="K9" s="19">
        <v>4.9000000000000002E-2</v>
      </c>
    </row>
    <row r="10" spans="2:11" ht="13" x14ac:dyDescent="0.3">
      <c r="B10" s="16">
        <v>1711</v>
      </c>
      <c r="C10" s="14"/>
      <c r="D10" s="17"/>
      <c r="E10" s="6"/>
      <c r="F10" s="38">
        <v>125.2</v>
      </c>
      <c r="G10" s="39">
        <v>125.7</v>
      </c>
      <c r="H10" s="13"/>
      <c r="I10" s="11">
        <v>112.7</v>
      </c>
      <c r="J10" s="18">
        <v>43070</v>
      </c>
      <c r="K10" s="19">
        <v>5.4300000000000001E-2</v>
      </c>
    </row>
    <row r="11" spans="2:11" ht="13" x14ac:dyDescent="0.3">
      <c r="B11" s="16">
        <v>1712</v>
      </c>
      <c r="C11" s="14"/>
      <c r="D11" s="17"/>
      <c r="E11" s="6"/>
      <c r="F11" s="38">
        <v>127</v>
      </c>
      <c r="G11" s="39">
        <v>129.5</v>
      </c>
      <c r="H11" s="13"/>
      <c r="I11" s="11">
        <v>114.9</v>
      </c>
      <c r="J11" s="18">
        <v>43102</v>
      </c>
      <c r="K11" s="19">
        <v>5.6099999999999997E-2</v>
      </c>
    </row>
    <row r="12" spans="2:11" ht="13" x14ac:dyDescent="0.3">
      <c r="B12" s="16">
        <v>1801</v>
      </c>
      <c r="C12" s="14"/>
      <c r="D12" s="17"/>
      <c r="E12" s="6"/>
      <c r="F12" s="38">
        <v>126.9</v>
      </c>
      <c r="G12" s="39">
        <v>130.9</v>
      </c>
      <c r="H12" s="13"/>
      <c r="I12" s="11">
        <v>115.3</v>
      </c>
      <c r="J12" s="18">
        <v>43133</v>
      </c>
      <c r="K12" s="19">
        <v>4.7E-2</v>
      </c>
    </row>
    <row r="13" spans="2:11" ht="13" x14ac:dyDescent="0.3">
      <c r="B13" s="16">
        <v>1802</v>
      </c>
      <c r="C13" s="14"/>
      <c r="D13" s="17"/>
      <c r="E13" s="6"/>
      <c r="F13" s="38">
        <v>128</v>
      </c>
      <c r="G13" s="39">
        <v>132.5</v>
      </c>
      <c r="H13" s="13"/>
      <c r="I13" s="11">
        <v>116.4</v>
      </c>
      <c r="J13" s="18">
        <v>43160</v>
      </c>
      <c r="K13" s="19">
        <v>5.1499999999999997E-2</v>
      </c>
    </row>
    <row r="14" spans="2:11" ht="13" x14ac:dyDescent="0.3">
      <c r="B14" s="16">
        <v>1803</v>
      </c>
      <c r="C14" s="14"/>
      <c r="D14" s="17"/>
      <c r="E14" s="6"/>
      <c r="F14" s="38">
        <v>128</v>
      </c>
      <c r="G14" s="39">
        <v>133.69999999999999</v>
      </c>
      <c r="H14" s="13"/>
      <c r="I14" s="11">
        <v>116.8</v>
      </c>
      <c r="J14" s="18">
        <v>43194</v>
      </c>
      <c r="K14" s="19">
        <v>4.2799999999999998E-2</v>
      </c>
    </row>
    <row r="15" spans="2:11" ht="13" x14ac:dyDescent="0.3">
      <c r="B15" s="16">
        <v>1804</v>
      </c>
      <c r="C15" s="14"/>
      <c r="D15" s="17"/>
      <c r="E15" s="6"/>
      <c r="F15" s="38">
        <v>129.19999999999999</v>
      </c>
      <c r="G15" s="39">
        <v>138</v>
      </c>
      <c r="H15" s="13"/>
      <c r="I15" s="11">
        <v>118.8</v>
      </c>
      <c r="J15" s="18">
        <v>43219</v>
      </c>
      <c r="K15" s="19">
        <v>5.6899999999999999E-2</v>
      </c>
    </row>
    <row r="16" spans="2:11" ht="13" x14ac:dyDescent="0.3">
      <c r="B16" s="16">
        <v>1805</v>
      </c>
      <c r="C16" s="14"/>
      <c r="D16" s="17"/>
      <c r="E16" s="6"/>
      <c r="F16" s="38">
        <v>129.4</v>
      </c>
      <c r="G16" s="39">
        <v>142.30000000000001</v>
      </c>
      <c r="H16" s="13"/>
      <c r="I16" s="11">
        <v>120.3</v>
      </c>
      <c r="J16" s="18">
        <v>43252</v>
      </c>
      <c r="K16" s="19">
        <v>6.0900000000000003E-2</v>
      </c>
    </row>
    <row r="17" spans="2:11" ht="13" x14ac:dyDescent="0.3">
      <c r="B17" s="16">
        <v>1806</v>
      </c>
      <c r="C17" s="14"/>
      <c r="D17" s="17"/>
      <c r="E17" s="6"/>
      <c r="F17" s="38">
        <v>130.4</v>
      </c>
      <c r="G17" s="39">
        <v>145.6</v>
      </c>
      <c r="H17" s="13"/>
      <c r="I17" s="11">
        <v>121.8</v>
      </c>
      <c r="J17" s="18">
        <v>43281</v>
      </c>
      <c r="K17" s="19">
        <v>6.6500000000000004E-2</v>
      </c>
    </row>
    <row r="18" spans="2:11" ht="13" x14ac:dyDescent="0.3">
      <c r="B18" s="16">
        <v>1807</v>
      </c>
      <c r="C18" s="14"/>
      <c r="D18" s="17"/>
      <c r="E18" s="6"/>
      <c r="F18" s="38">
        <v>130.80000000000001</v>
      </c>
      <c r="G18" s="39">
        <v>145.5</v>
      </c>
      <c r="H18" s="13"/>
      <c r="I18" s="11">
        <v>122</v>
      </c>
      <c r="J18" s="18">
        <v>43313</v>
      </c>
      <c r="K18" s="19">
        <v>7.1099999999999997E-2</v>
      </c>
    </row>
    <row r="19" spans="2:11" ht="13" x14ac:dyDescent="0.3">
      <c r="B19" s="16">
        <v>1808</v>
      </c>
      <c r="C19" s="14"/>
      <c r="D19" s="17"/>
      <c r="E19" s="6"/>
      <c r="F19" s="38">
        <v>131</v>
      </c>
      <c r="G19" s="39">
        <v>148.6</v>
      </c>
      <c r="H19" s="13"/>
      <c r="I19" s="11">
        <v>123.1</v>
      </c>
      <c r="J19" s="18">
        <v>43343</v>
      </c>
      <c r="K19" s="19">
        <v>7.7899999999999997E-2</v>
      </c>
    </row>
    <row r="20" spans="2:11" ht="13" x14ac:dyDescent="0.3">
      <c r="B20" s="16">
        <v>1809</v>
      </c>
      <c r="C20" s="14"/>
      <c r="D20" s="17"/>
      <c r="E20" s="6"/>
      <c r="F20" s="38">
        <v>131.19999999999999</v>
      </c>
      <c r="G20" s="39">
        <v>149</v>
      </c>
      <c r="H20" s="13"/>
      <c r="I20" s="11">
        <v>123.3</v>
      </c>
      <c r="J20" s="18">
        <v>43374</v>
      </c>
      <c r="K20" s="19">
        <v>9.3100000000000002E-2</v>
      </c>
    </row>
    <row r="21" spans="2:11" ht="13" x14ac:dyDescent="0.3">
      <c r="B21" s="16">
        <v>1810</v>
      </c>
      <c r="C21" s="14"/>
      <c r="D21" s="17"/>
      <c r="E21" s="6"/>
      <c r="F21" s="38">
        <v>126.5</v>
      </c>
      <c r="G21" s="39">
        <v>149.5</v>
      </c>
      <c r="H21" s="13"/>
      <c r="I21" s="11">
        <v>120.6</v>
      </c>
      <c r="J21" s="18">
        <v>43405</v>
      </c>
      <c r="K21" s="19">
        <v>8.3599999999999994E-2</v>
      </c>
    </row>
    <row r="22" spans="2:11" ht="13" x14ac:dyDescent="0.3">
      <c r="B22" s="16">
        <v>1811</v>
      </c>
      <c r="C22" s="14"/>
      <c r="D22" s="17"/>
      <c r="E22" s="6"/>
      <c r="F22" s="38">
        <v>129</v>
      </c>
      <c r="G22" s="39">
        <v>148.6</v>
      </c>
      <c r="H22" s="13"/>
      <c r="I22" s="11">
        <v>121.9</v>
      </c>
      <c r="J22" s="18">
        <v>43434</v>
      </c>
      <c r="K22" s="19">
        <v>8.1600000000000006E-2</v>
      </c>
    </row>
    <row r="23" spans="2:11" ht="13" x14ac:dyDescent="0.3">
      <c r="B23" s="16">
        <v>1812</v>
      </c>
      <c r="C23" s="14"/>
      <c r="D23" s="17"/>
      <c r="E23" s="6"/>
      <c r="F23" s="38">
        <v>130.1</v>
      </c>
      <c r="G23" s="39">
        <v>146.19999999999999</v>
      </c>
      <c r="H23" s="13"/>
      <c r="I23" s="11">
        <v>121.8</v>
      </c>
      <c r="J23" s="18">
        <v>43461</v>
      </c>
      <c r="K23" s="19">
        <v>6.0100000000000001E-2</v>
      </c>
    </row>
    <row r="24" spans="2:11" s="23" customFormat="1" ht="17.25" customHeight="1" x14ac:dyDescent="0.25">
      <c r="B24" s="24"/>
      <c r="C24" s="24"/>
      <c r="D24" s="24"/>
      <c r="E24" s="24"/>
      <c r="F24" s="24"/>
      <c r="G24" s="24"/>
      <c r="H24" s="25"/>
      <c r="I24" s="25"/>
      <c r="J24" s="26"/>
      <c r="K24" s="24"/>
    </row>
    <row r="27" spans="2:11" ht="13" x14ac:dyDescent="0.3">
      <c r="C27" s="3"/>
      <c r="D27" s="28" t="s">
        <v>12</v>
      </c>
      <c r="H27"/>
      <c r="I27"/>
      <c r="J27"/>
    </row>
    <row r="28" spans="2:11" ht="13" x14ac:dyDescent="0.3">
      <c r="C28" s="28"/>
    </row>
  </sheetData>
  <phoneticPr fontId="0" type="noConversion"/>
  <pageMargins left="0.75" right="0.75" top="1" bottom="1" header="0.5" footer="0.5"/>
  <pageSetup paperSize="9" orientation="portrait" r:id="rId1"/>
  <headerFooter alignWithMargins="0">
    <oddHeader>&amp;R&amp;D</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60"/>
  <sheetViews>
    <sheetView tabSelected="1" topLeftCell="A40" zoomScaleNormal="100" workbookViewId="0">
      <selection activeCell="L55" sqref="L55"/>
    </sheetView>
  </sheetViews>
  <sheetFormatPr defaultRowHeight="12.5" x14ac:dyDescent="0.25"/>
  <cols>
    <col min="2" max="2" width="9.26953125" style="3" customWidth="1"/>
    <col min="3" max="3" width="10.54296875" customWidth="1"/>
    <col min="4" max="4" width="10.1796875" customWidth="1"/>
    <col min="5" max="5" width="9" customWidth="1"/>
    <col min="6" max="6" width="12.453125" customWidth="1"/>
    <col min="7" max="7" width="13.54296875" bestFit="1" customWidth="1"/>
    <col min="8" max="9" width="12.453125" style="12" bestFit="1" customWidth="1"/>
    <col min="10" max="10" width="12.54296875" style="3" bestFit="1" customWidth="1"/>
    <col min="11" max="11" width="11" customWidth="1"/>
    <col min="12" max="12" width="94.81640625" style="5" customWidth="1"/>
  </cols>
  <sheetData>
    <row r="4" spans="2:12" ht="14" x14ac:dyDescent="0.3">
      <c r="C4" s="4" t="s">
        <v>0</v>
      </c>
      <c r="D4" s="2"/>
      <c r="E4" s="2"/>
      <c r="F4" s="2"/>
      <c r="G4" s="2"/>
      <c r="H4" s="9"/>
      <c r="I4" s="9"/>
    </row>
    <row r="5" spans="2:12" ht="15.5" x14ac:dyDescent="0.35">
      <c r="C5" s="15" t="s">
        <v>1</v>
      </c>
      <c r="D5" s="15"/>
      <c r="E5" s="1"/>
      <c r="F5" s="1"/>
      <c r="G5" s="1"/>
      <c r="H5" s="10"/>
      <c r="I5" s="10"/>
    </row>
    <row r="7" spans="2:12" s="3" customFormat="1" ht="13" x14ac:dyDescent="0.3">
      <c r="B7" s="33" t="s">
        <v>2</v>
      </c>
      <c r="C7" s="34" t="s">
        <v>3</v>
      </c>
      <c r="D7" s="7" t="s">
        <v>4</v>
      </c>
      <c r="E7" s="35" t="s">
        <v>5</v>
      </c>
      <c r="F7" s="20" t="s">
        <v>6</v>
      </c>
      <c r="G7" s="21" t="s">
        <v>7</v>
      </c>
      <c r="H7" s="22" t="s">
        <v>8</v>
      </c>
      <c r="I7" s="22" t="s">
        <v>9</v>
      </c>
      <c r="J7" s="36" t="s">
        <v>10</v>
      </c>
      <c r="K7" s="37" t="s">
        <v>11</v>
      </c>
      <c r="L7" s="8"/>
    </row>
    <row r="8" spans="2:12" ht="13" x14ac:dyDescent="0.3">
      <c r="B8" s="16">
        <v>1801</v>
      </c>
      <c r="C8" s="14"/>
      <c r="D8" s="14"/>
      <c r="E8" s="14"/>
      <c r="F8" s="38">
        <v>126.9</v>
      </c>
      <c r="G8" s="39">
        <v>109.9</v>
      </c>
      <c r="H8" s="29"/>
      <c r="I8" s="11">
        <v>116.1</v>
      </c>
      <c r="J8" s="40">
        <v>43468</v>
      </c>
      <c r="K8" s="19"/>
    </row>
    <row r="9" spans="2:12" ht="13" x14ac:dyDescent="0.3">
      <c r="B9" s="16">
        <v>1802</v>
      </c>
      <c r="C9" s="14"/>
      <c r="D9" s="14"/>
      <c r="E9" s="14"/>
      <c r="F9" s="38">
        <v>128</v>
      </c>
      <c r="G9" s="39">
        <v>111.3</v>
      </c>
      <c r="H9" s="29"/>
      <c r="I9" s="11">
        <v>117.2</v>
      </c>
      <c r="J9" s="40">
        <v>43468</v>
      </c>
      <c r="K9" s="19"/>
    </row>
    <row r="10" spans="2:12" ht="13" x14ac:dyDescent="0.3">
      <c r="B10" s="16">
        <v>1803</v>
      </c>
      <c r="C10" s="14"/>
      <c r="D10" s="14"/>
      <c r="E10" s="14"/>
      <c r="F10" s="38">
        <v>127.9</v>
      </c>
      <c r="G10" s="39">
        <v>112.3</v>
      </c>
      <c r="H10" s="29"/>
      <c r="I10" s="11">
        <v>116.5</v>
      </c>
      <c r="J10" s="40">
        <v>43468</v>
      </c>
      <c r="K10" s="19"/>
    </row>
    <row r="11" spans="2:12" ht="13" x14ac:dyDescent="0.3">
      <c r="B11" s="16">
        <v>1804</v>
      </c>
      <c r="C11" s="14"/>
      <c r="D11" s="14"/>
      <c r="E11" s="14"/>
      <c r="F11" s="38">
        <v>129.19999999999999</v>
      </c>
      <c r="G11" s="39">
        <v>115.9</v>
      </c>
      <c r="H11" s="29"/>
      <c r="I11" s="11">
        <v>118.5</v>
      </c>
      <c r="J11" s="40">
        <v>43468</v>
      </c>
      <c r="K11" s="19"/>
    </row>
    <row r="12" spans="2:12" ht="13" x14ac:dyDescent="0.3">
      <c r="B12" s="16">
        <v>1805</v>
      </c>
      <c r="C12" s="14"/>
      <c r="D12" s="14"/>
      <c r="E12" s="14"/>
      <c r="F12" s="38">
        <v>129.4</v>
      </c>
      <c r="G12" s="39">
        <v>119.5</v>
      </c>
      <c r="H12" s="29"/>
      <c r="I12" s="11">
        <v>119.5</v>
      </c>
      <c r="J12" s="40">
        <v>43468</v>
      </c>
      <c r="K12" s="19"/>
    </row>
    <row r="13" spans="2:12" ht="13" x14ac:dyDescent="0.3">
      <c r="B13" s="16">
        <v>1806</v>
      </c>
      <c r="C13" s="14"/>
      <c r="D13" s="14"/>
      <c r="E13" s="14"/>
      <c r="F13" s="38">
        <v>130.4</v>
      </c>
      <c r="G13" s="39">
        <v>122.2</v>
      </c>
      <c r="H13" s="29"/>
      <c r="I13" s="11">
        <v>121</v>
      </c>
      <c r="J13" s="40">
        <v>43468</v>
      </c>
      <c r="K13" s="19"/>
    </row>
    <row r="14" spans="2:12" ht="13" x14ac:dyDescent="0.3">
      <c r="B14" s="16">
        <v>1807</v>
      </c>
      <c r="C14" s="14"/>
      <c r="D14" s="14"/>
      <c r="E14" s="14"/>
      <c r="F14" s="38">
        <v>130.80000000000001</v>
      </c>
      <c r="G14" s="39">
        <v>122.2</v>
      </c>
      <c r="H14" s="29"/>
      <c r="I14" s="11">
        <v>122.4</v>
      </c>
      <c r="J14" s="40">
        <v>43468</v>
      </c>
      <c r="K14" s="19"/>
    </row>
    <row r="15" spans="2:12" ht="13" x14ac:dyDescent="0.3">
      <c r="B15" s="16">
        <v>1808</v>
      </c>
      <c r="C15" s="14"/>
      <c r="D15" s="14"/>
      <c r="E15" s="14"/>
      <c r="F15" s="38">
        <v>131</v>
      </c>
      <c r="G15" s="39">
        <v>124.8</v>
      </c>
      <c r="H15" s="29"/>
      <c r="I15" s="11">
        <v>123</v>
      </c>
      <c r="J15" s="40">
        <v>43468</v>
      </c>
      <c r="K15" s="19"/>
    </row>
    <row r="16" spans="2:12" ht="13" x14ac:dyDescent="0.3">
      <c r="B16" s="16">
        <v>1809</v>
      </c>
      <c r="C16" s="14"/>
      <c r="D16" s="14"/>
      <c r="E16" s="14"/>
      <c r="F16" s="38">
        <v>131.19999999999999</v>
      </c>
      <c r="G16" s="39">
        <v>125.1</v>
      </c>
      <c r="H16" s="29"/>
      <c r="I16" s="11">
        <v>123.2</v>
      </c>
      <c r="J16" s="40">
        <v>43468</v>
      </c>
      <c r="K16" s="19"/>
    </row>
    <row r="17" spans="2:12" ht="13" x14ac:dyDescent="0.3">
      <c r="B17" s="16">
        <v>1810</v>
      </c>
      <c r="C17" s="14"/>
      <c r="D17" s="14"/>
      <c r="E17" s="14"/>
      <c r="F17" s="38">
        <v>126.5</v>
      </c>
      <c r="G17" s="39">
        <v>125.6</v>
      </c>
      <c r="H17" s="29"/>
      <c r="I17" s="11">
        <v>120.3</v>
      </c>
      <c r="J17" s="40">
        <v>43468</v>
      </c>
      <c r="K17" s="19"/>
    </row>
    <row r="18" spans="2:12" ht="13" x14ac:dyDescent="0.3">
      <c r="B18" s="16">
        <v>1811</v>
      </c>
      <c r="C18" s="14"/>
      <c r="D18" s="14"/>
      <c r="E18" s="14"/>
      <c r="F18" s="38">
        <v>129</v>
      </c>
      <c r="G18" s="39">
        <v>124.8</v>
      </c>
      <c r="H18" s="29"/>
      <c r="I18" s="11">
        <v>121.2</v>
      </c>
      <c r="J18" s="40">
        <v>43468</v>
      </c>
      <c r="K18" s="19"/>
    </row>
    <row r="19" spans="2:12" ht="13" x14ac:dyDescent="0.3">
      <c r="B19" s="16">
        <v>1812</v>
      </c>
      <c r="C19" s="14"/>
      <c r="D19" s="14"/>
      <c r="E19" s="14"/>
      <c r="F19" s="38">
        <v>130.1</v>
      </c>
      <c r="G19" s="39">
        <v>122.8</v>
      </c>
      <c r="H19" s="29"/>
      <c r="I19" s="11">
        <v>121.1</v>
      </c>
      <c r="J19" s="40">
        <v>43468</v>
      </c>
      <c r="K19" s="19"/>
    </row>
    <row r="20" spans="2:12" ht="13" x14ac:dyDescent="0.3">
      <c r="B20" s="16">
        <v>1901</v>
      </c>
      <c r="C20" s="14"/>
      <c r="D20" s="17"/>
      <c r="E20" s="6"/>
      <c r="F20" s="38">
        <v>130</v>
      </c>
      <c r="G20" s="39">
        <v>123.1</v>
      </c>
      <c r="H20" s="13"/>
      <c r="I20" s="11">
        <v>123.3</v>
      </c>
      <c r="J20" s="40">
        <v>43495</v>
      </c>
      <c r="K20" s="30">
        <v>6.2E-2</v>
      </c>
    </row>
    <row r="21" spans="2:12" ht="13" x14ac:dyDescent="0.3">
      <c r="B21" s="16">
        <v>1902</v>
      </c>
      <c r="C21" s="14"/>
      <c r="D21" s="17"/>
      <c r="E21" s="6"/>
      <c r="F21" s="38">
        <v>131</v>
      </c>
      <c r="G21" s="39">
        <v>123</v>
      </c>
      <c r="H21" s="13"/>
      <c r="I21" s="11">
        <v>122.8</v>
      </c>
      <c r="J21" s="40">
        <v>43524</v>
      </c>
      <c r="K21" s="30">
        <v>4.7800000000000002E-2</v>
      </c>
      <c r="L21"/>
    </row>
    <row r="22" spans="2:12" ht="13" x14ac:dyDescent="0.3">
      <c r="B22" s="16">
        <v>1903</v>
      </c>
      <c r="C22" s="14"/>
      <c r="D22" s="17"/>
      <c r="E22" s="6"/>
      <c r="F22" s="38">
        <v>131</v>
      </c>
      <c r="G22" s="39">
        <v>123.7</v>
      </c>
      <c r="H22" s="13"/>
      <c r="I22" s="11">
        <v>123.1</v>
      </c>
      <c r="J22" s="40">
        <v>43557</v>
      </c>
      <c r="K22" s="30">
        <v>5.67E-2</v>
      </c>
      <c r="L22"/>
    </row>
    <row r="23" spans="2:12" ht="13" x14ac:dyDescent="0.3">
      <c r="B23" s="16">
        <v>1904</v>
      </c>
      <c r="C23" s="14"/>
      <c r="D23" s="17"/>
      <c r="E23" s="6"/>
      <c r="F23" s="38">
        <v>130.5</v>
      </c>
      <c r="G23" s="39">
        <v>125.3</v>
      </c>
      <c r="H23" s="13"/>
      <c r="I23" s="11">
        <v>123.3</v>
      </c>
      <c r="J23" s="40">
        <v>43587</v>
      </c>
      <c r="K23" s="30">
        <v>4.0500000000000001E-2</v>
      </c>
    </row>
    <row r="24" spans="2:12" ht="13" x14ac:dyDescent="0.3">
      <c r="B24" s="16">
        <v>1905</v>
      </c>
      <c r="C24" s="14"/>
      <c r="D24" s="17"/>
      <c r="E24" s="6"/>
      <c r="F24" s="38">
        <v>130.6</v>
      </c>
      <c r="G24" s="39">
        <v>124.6</v>
      </c>
      <c r="H24" s="13"/>
      <c r="I24" s="11">
        <v>123.1</v>
      </c>
      <c r="J24" s="40">
        <v>43619</v>
      </c>
      <c r="K24" s="30">
        <v>3.0099999999999998E-2</v>
      </c>
    </row>
    <row r="25" spans="2:12" ht="13" x14ac:dyDescent="0.3">
      <c r="B25" s="16">
        <v>1906</v>
      </c>
      <c r="C25" s="14"/>
      <c r="D25" s="17"/>
      <c r="E25" s="6"/>
      <c r="F25" s="38">
        <v>131.9</v>
      </c>
      <c r="G25" s="39">
        <v>125</v>
      </c>
      <c r="H25" s="13"/>
      <c r="I25" s="11">
        <v>124.1</v>
      </c>
      <c r="J25" s="40">
        <v>43648</v>
      </c>
      <c r="K25" s="30">
        <v>2.5600000000000001E-2</v>
      </c>
    </row>
    <row r="26" spans="2:12" ht="13" x14ac:dyDescent="0.3">
      <c r="B26" s="16">
        <v>1907</v>
      </c>
      <c r="C26" s="14"/>
      <c r="D26" s="17"/>
      <c r="E26" s="6"/>
      <c r="F26" s="38">
        <v>132.80000000000001</v>
      </c>
      <c r="G26" s="39">
        <v>124.8</v>
      </c>
      <c r="H26" s="13"/>
      <c r="I26" s="11">
        <v>124.5</v>
      </c>
      <c r="J26" s="40">
        <v>43679</v>
      </c>
      <c r="K26" s="30">
        <v>1.7156862745097978E-2</v>
      </c>
    </row>
    <row r="27" spans="2:12" ht="13" x14ac:dyDescent="0.3">
      <c r="B27" s="16">
        <v>1908</v>
      </c>
      <c r="C27" s="14"/>
      <c r="D27" s="17"/>
      <c r="E27" s="6"/>
      <c r="F27" s="38">
        <v>133.80000000000001</v>
      </c>
      <c r="G27" s="39">
        <v>123.8</v>
      </c>
      <c r="H27" s="13"/>
      <c r="I27" s="11">
        <v>124.8</v>
      </c>
      <c r="J27" s="40">
        <v>43710</v>
      </c>
      <c r="K27" s="30">
        <v>1.46E-2</v>
      </c>
    </row>
    <row r="28" spans="2:12" ht="13" x14ac:dyDescent="0.3">
      <c r="B28" s="16">
        <v>1909</v>
      </c>
      <c r="C28" s="14"/>
      <c r="D28" s="17"/>
      <c r="E28" s="6"/>
      <c r="F28" s="38">
        <v>132.9</v>
      </c>
      <c r="G28" s="39">
        <v>124.8</v>
      </c>
      <c r="H28" s="13"/>
      <c r="I28" s="11">
        <v>124.6</v>
      </c>
      <c r="J28" s="40">
        <v>43739</v>
      </c>
      <c r="K28" s="30">
        <v>1.14E-2</v>
      </c>
    </row>
    <row r="29" spans="2:12" ht="13" x14ac:dyDescent="0.3">
      <c r="B29" s="16">
        <v>1910</v>
      </c>
      <c r="C29" s="14"/>
      <c r="D29" s="17"/>
      <c r="E29" s="6"/>
      <c r="F29" s="38">
        <v>130.80000000000001</v>
      </c>
      <c r="G29" s="39">
        <v>126.7</v>
      </c>
      <c r="H29" s="13"/>
      <c r="I29" s="11">
        <v>124</v>
      </c>
      <c r="J29" s="40">
        <v>43770</v>
      </c>
      <c r="K29" s="30">
        <v>3.0800000000000001E-2</v>
      </c>
    </row>
    <row r="30" spans="2:12" ht="13" x14ac:dyDescent="0.3">
      <c r="B30" s="16">
        <v>1911</v>
      </c>
      <c r="C30" s="14"/>
      <c r="D30" s="17"/>
      <c r="E30" s="6"/>
      <c r="F30" s="38">
        <v>130.4</v>
      </c>
      <c r="G30" s="39">
        <v>127.1</v>
      </c>
      <c r="H30" s="13"/>
      <c r="I30" s="11">
        <v>123.9</v>
      </c>
      <c r="J30" s="40">
        <v>43802</v>
      </c>
      <c r="K30" s="30">
        <v>2.23E-2</v>
      </c>
    </row>
    <row r="31" spans="2:12" s="23" customFormat="1" ht="13" x14ac:dyDescent="0.3">
      <c r="B31" s="16">
        <v>1912</v>
      </c>
      <c r="C31" s="14"/>
      <c r="D31" s="17"/>
      <c r="E31" s="6"/>
      <c r="F31" s="38">
        <v>131.69999999999999</v>
      </c>
      <c r="G31" s="39">
        <v>124.1</v>
      </c>
      <c r="H31" s="13"/>
      <c r="I31" s="11">
        <v>123.6</v>
      </c>
      <c r="J31" s="40">
        <v>43837</v>
      </c>
      <c r="K31" s="30">
        <v>2.06E-2</v>
      </c>
      <c r="L31" s="27"/>
    </row>
    <row r="32" spans="2:12" ht="13" x14ac:dyDescent="0.3">
      <c r="B32" s="16">
        <v>2001</v>
      </c>
      <c r="C32" s="14"/>
      <c r="D32" s="17"/>
      <c r="E32" s="6"/>
      <c r="F32" s="38">
        <v>133.1</v>
      </c>
      <c r="G32" s="39">
        <v>121.5</v>
      </c>
      <c r="H32" s="13"/>
      <c r="I32" s="11">
        <v>123.5</v>
      </c>
      <c r="J32" s="40">
        <v>43864</v>
      </c>
      <c r="K32" s="30">
        <f t="shared" ref="K32" si="0">(I32/I20)-1</f>
        <v>1.6220600162206722E-3</v>
      </c>
    </row>
    <row r="33" spans="2:12" ht="13" x14ac:dyDescent="0.3">
      <c r="B33" s="16">
        <v>2002</v>
      </c>
      <c r="C33" s="14"/>
      <c r="D33" s="17"/>
      <c r="E33" s="6"/>
      <c r="F33" s="38">
        <v>134.4</v>
      </c>
      <c r="G33" s="39">
        <v>117.8</v>
      </c>
      <c r="H33" s="13"/>
      <c r="I33" s="11">
        <v>123</v>
      </c>
      <c r="J33" s="40">
        <v>43892</v>
      </c>
      <c r="K33" s="30">
        <f>(I33/I21)-1</f>
        <v>1.6286644951140072E-3</v>
      </c>
    </row>
    <row r="34" spans="2:12" ht="13" x14ac:dyDescent="0.3">
      <c r="B34" s="16">
        <v>2003</v>
      </c>
      <c r="C34" s="14"/>
      <c r="D34" s="17"/>
      <c r="E34" s="6"/>
      <c r="F34" s="38">
        <v>134.4</v>
      </c>
      <c r="G34" s="39">
        <v>116.8</v>
      </c>
      <c r="H34" s="13"/>
      <c r="I34" s="11">
        <v>122.6</v>
      </c>
      <c r="J34" s="40">
        <v>43924</v>
      </c>
      <c r="K34" s="30">
        <v>1.6000000000000001E-3</v>
      </c>
    </row>
    <row r="35" spans="2:12" ht="13" x14ac:dyDescent="0.3">
      <c r="B35" s="16">
        <v>2004</v>
      </c>
      <c r="C35" s="14"/>
      <c r="D35" s="17"/>
      <c r="E35" s="6"/>
      <c r="F35" s="38">
        <v>133.19999999999999</v>
      </c>
      <c r="G35" s="39">
        <v>118.4</v>
      </c>
      <c r="H35" s="13"/>
      <c r="I35" s="11">
        <v>122.5</v>
      </c>
      <c r="J35" s="40">
        <v>43955</v>
      </c>
      <c r="K35" s="30">
        <v>-6.4999999999999997E-3</v>
      </c>
    </row>
    <row r="36" spans="2:12" ht="13" x14ac:dyDescent="0.3">
      <c r="B36" s="16">
        <v>2005</v>
      </c>
      <c r="C36" s="14"/>
      <c r="D36" s="17"/>
      <c r="E36" s="6"/>
      <c r="F36" s="38">
        <v>127.4</v>
      </c>
      <c r="G36" s="39">
        <v>120.9</v>
      </c>
      <c r="H36" s="13"/>
      <c r="I36" s="11">
        <v>119.9</v>
      </c>
      <c r="J36" s="40">
        <v>43984</v>
      </c>
      <c r="K36" s="30">
        <v>-2.5999999999999999E-2</v>
      </c>
    </row>
    <row r="37" spans="2:12" ht="13" x14ac:dyDescent="0.3">
      <c r="B37" s="16">
        <v>2006</v>
      </c>
      <c r="C37" s="14"/>
      <c r="D37" s="17"/>
      <c r="E37" s="6"/>
      <c r="F37" s="38">
        <v>124.4</v>
      </c>
      <c r="G37" s="39">
        <v>117.1</v>
      </c>
      <c r="H37" s="13"/>
      <c r="I37" s="11">
        <v>116.7</v>
      </c>
      <c r="J37" s="40">
        <v>44013</v>
      </c>
      <c r="K37" s="30">
        <v>-5.96E-2</v>
      </c>
    </row>
    <row r="38" spans="2:12" ht="13" x14ac:dyDescent="0.3">
      <c r="B38" s="16">
        <v>2007</v>
      </c>
      <c r="C38" s="14"/>
      <c r="D38" s="17"/>
      <c r="E38" s="6"/>
      <c r="F38" s="38">
        <v>125.2</v>
      </c>
      <c r="G38" s="39">
        <v>115.1</v>
      </c>
      <c r="H38" s="13"/>
      <c r="I38" s="11">
        <v>116.5</v>
      </c>
      <c r="J38" s="40">
        <v>44047</v>
      </c>
      <c r="K38" s="30">
        <v>-6.4299999999999996E-2</v>
      </c>
    </row>
    <row r="39" spans="2:12" ht="13" x14ac:dyDescent="0.3">
      <c r="B39" s="16">
        <v>2008</v>
      </c>
      <c r="C39" s="14"/>
      <c r="D39" s="17"/>
      <c r="E39" s="6"/>
      <c r="F39" s="38">
        <v>124.1</v>
      </c>
      <c r="G39" s="39">
        <v>112.9</v>
      </c>
      <c r="H39" s="13"/>
      <c r="I39" s="11">
        <v>115</v>
      </c>
      <c r="J39" s="40">
        <v>44075</v>
      </c>
      <c r="K39" s="30">
        <v>-7.85E-2</v>
      </c>
    </row>
    <row r="40" spans="2:12" ht="13" x14ac:dyDescent="0.3">
      <c r="B40" s="16">
        <v>2009</v>
      </c>
      <c r="C40" s="14"/>
      <c r="D40" s="17"/>
      <c r="E40" s="6"/>
      <c r="F40" s="38">
        <v>129.5</v>
      </c>
      <c r="G40" s="39">
        <v>109.1</v>
      </c>
      <c r="H40" s="13"/>
      <c r="I40" s="11">
        <v>116.9</v>
      </c>
      <c r="J40" s="40">
        <v>44105</v>
      </c>
      <c r="K40" s="32">
        <v>-6.1800000000000001E-2</v>
      </c>
    </row>
    <row r="41" spans="2:12" ht="13" x14ac:dyDescent="0.3">
      <c r="B41" s="16">
        <v>2010</v>
      </c>
      <c r="C41" s="14"/>
      <c r="D41" s="17"/>
      <c r="E41" s="6"/>
      <c r="F41" s="38">
        <v>132</v>
      </c>
      <c r="G41" s="39">
        <v>110.2</v>
      </c>
      <c r="H41" s="13"/>
      <c r="I41" s="11">
        <v>118.8</v>
      </c>
      <c r="J41" s="40">
        <v>44136</v>
      </c>
      <c r="K41" s="32">
        <v>-4.19E-2</v>
      </c>
    </row>
    <row r="42" spans="2:12" ht="13" x14ac:dyDescent="0.3">
      <c r="B42" s="16">
        <v>2011</v>
      </c>
      <c r="C42" s="14"/>
      <c r="D42" s="17"/>
      <c r="E42" s="6"/>
      <c r="F42" s="38">
        <v>129.19999999999999</v>
      </c>
      <c r="G42" s="39">
        <v>111.5</v>
      </c>
      <c r="H42" s="13"/>
      <c r="I42" s="11">
        <v>117.6</v>
      </c>
      <c r="J42" s="40">
        <v>44166</v>
      </c>
      <c r="K42" s="32">
        <v>-5.0799999999999998E-2</v>
      </c>
    </row>
    <row r="43" spans="2:12" ht="13" x14ac:dyDescent="0.3">
      <c r="B43" s="16">
        <v>2012</v>
      </c>
      <c r="C43" s="14"/>
      <c r="D43" s="17"/>
      <c r="E43" s="6"/>
      <c r="F43" s="38">
        <v>131</v>
      </c>
      <c r="G43" s="39">
        <v>112.3</v>
      </c>
      <c r="H43" s="13"/>
      <c r="I43" s="11">
        <v>119</v>
      </c>
      <c r="J43" s="40">
        <v>44200</v>
      </c>
      <c r="K43" s="32">
        <v>-3.7199999999999997E-2</v>
      </c>
    </row>
    <row r="44" spans="2:12" ht="13" x14ac:dyDescent="0.3">
      <c r="B44" s="16">
        <v>2101</v>
      </c>
      <c r="C44" s="14"/>
      <c r="D44" s="17"/>
      <c r="E44" s="6"/>
      <c r="F44" s="38">
        <v>132.69999999999999</v>
      </c>
      <c r="G44" s="39">
        <v>114.4</v>
      </c>
      <c r="H44" s="13"/>
      <c r="I44" s="11">
        <v>120.7</v>
      </c>
      <c r="J44" s="40">
        <v>44228</v>
      </c>
      <c r="K44" s="32">
        <v>-2.2700000000000001E-2</v>
      </c>
    </row>
    <row r="45" spans="2:12" ht="13" x14ac:dyDescent="0.3">
      <c r="B45" s="16">
        <v>2102</v>
      </c>
      <c r="C45" s="14"/>
      <c r="D45" s="17"/>
      <c r="E45" s="6"/>
      <c r="F45" s="38">
        <v>134.30000000000001</v>
      </c>
      <c r="G45" s="39">
        <v>117.4</v>
      </c>
      <c r="H45" s="13"/>
      <c r="I45" s="11">
        <v>122.8</v>
      </c>
      <c r="J45" s="40">
        <v>44256</v>
      </c>
      <c r="K45" s="32">
        <v>-1.6000000000000001E-3</v>
      </c>
    </row>
    <row r="46" spans="2:12" ht="13" x14ac:dyDescent="0.3">
      <c r="B46" s="16">
        <v>2103</v>
      </c>
      <c r="C46" s="14"/>
      <c r="D46" s="17"/>
      <c r="E46" s="6"/>
      <c r="F46" s="38">
        <v>134.30000000000001</v>
      </c>
      <c r="G46" s="39">
        <v>121.3</v>
      </c>
      <c r="H46" s="13"/>
      <c r="I46" s="11">
        <v>124.2</v>
      </c>
      <c r="J46" s="40">
        <v>44292</v>
      </c>
      <c r="K46" s="32">
        <v>1.3100000000000001E-2</v>
      </c>
      <c r="L46" s="5" t="s">
        <v>13</v>
      </c>
    </row>
    <row r="47" spans="2:12" ht="13" x14ac:dyDescent="0.3">
      <c r="B47" s="16">
        <v>2104</v>
      </c>
      <c r="C47" s="14"/>
      <c r="D47" s="17"/>
      <c r="E47" s="6"/>
      <c r="F47" s="38">
        <v>133.5</v>
      </c>
      <c r="G47" s="39">
        <v>125.2</v>
      </c>
      <c r="H47" s="13"/>
      <c r="I47" s="11">
        <v>125.1</v>
      </c>
      <c r="J47" s="40">
        <v>44319</v>
      </c>
      <c r="K47" s="32">
        <v>2.12E-2</v>
      </c>
    </row>
    <row r="48" spans="2:12" ht="13" x14ac:dyDescent="0.3">
      <c r="B48" s="16">
        <v>2105</v>
      </c>
      <c r="C48" s="14"/>
      <c r="D48" s="17"/>
      <c r="E48" s="6"/>
      <c r="F48" s="38">
        <v>133.6</v>
      </c>
      <c r="G48" s="39">
        <v>134.4</v>
      </c>
      <c r="H48" s="13"/>
      <c r="I48" s="11">
        <v>128.5</v>
      </c>
      <c r="J48" s="40">
        <v>44349</v>
      </c>
      <c r="K48" s="32">
        <v>7.17E-2</v>
      </c>
    </row>
    <row r="49" spans="2:12" ht="13" x14ac:dyDescent="0.3">
      <c r="B49" s="16">
        <v>2106</v>
      </c>
      <c r="C49" s="14"/>
      <c r="D49" s="17"/>
      <c r="E49" s="6"/>
      <c r="F49" s="38">
        <v>135.6</v>
      </c>
      <c r="G49" s="39">
        <v>138.1</v>
      </c>
      <c r="H49" s="13"/>
      <c r="I49" s="11">
        <v>131</v>
      </c>
      <c r="J49" s="40">
        <v>44378</v>
      </c>
      <c r="K49" s="32">
        <v>0.1225</v>
      </c>
    </row>
    <row r="50" spans="2:12" ht="13" x14ac:dyDescent="0.3">
      <c r="B50" s="16">
        <v>2107</v>
      </c>
      <c r="C50" s="14"/>
      <c r="D50" s="17"/>
      <c r="E50" s="6"/>
      <c r="F50" s="38">
        <v>135.1</v>
      </c>
      <c r="G50" s="39">
        <v>143.4</v>
      </c>
      <c r="H50" s="13"/>
      <c r="I50" s="11">
        <v>132.6</v>
      </c>
      <c r="J50" s="40">
        <v>44421</v>
      </c>
      <c r="K50" s="32">
        <v>0.13819999999999999</v>
      </c>
    </row>
    <row r="51" spans="2:12" ht="13" x14ac:dyDescent="0.3">
      <c r="B51" s="16">
        <v>2108</v>
      </c>
      <c r="C51" s="14"/>
      <c r="D51" s="17"/>
      <c r="E51" s="6"/>
      <c r="F51" s="38">
        <v>134.5</v>
      </c>
      <c r="G51" s="39">
        <v>155.1</v>
      </c>
      <c r="H51" s="13"/>
      <c r="I51" s="11">
        <v>136.4</v>
      </c>
      <c r="J51" s="40">
        <v>44441</v>
      </c>
      <c r="K51" s="32">
        <v>0.18609999999999999</v>
      </c>
    </row>
    <row r="52" spans="2:12" ht="13" x14ac:dyDescent="0.3">
      <c r="B52" s="16">
        <v>2109</v>
      </c>
      <c r="C52" s="14"/>
      <c r="D52" s="17"/>
      <c r="E52" s="6"/>
      <c r="F52" s="38">
        <v>134.30000000000001</v>
      </c>
      <c r="G52" s="39">
        <v>166.6</v>
      </c>
      <c r="H52" s="13"/>
      <c r="I52" s="11">
        <v>140.5</v>
      </c>
      <c r="J52" s="40">
        <v>44470</v>
      </c>
      <c r="K52" s="32">
        <v>0.2019</v>
      </c>
    </row>
    <row r="53" spans="2:12" ht="13" x14ac:dyDescent="0.3">
      <c r="B53" s="16">
        <v>2110</v>
      </c>
      <c r="C53" s="14"/>
      <c r="D53" s="17"/>
      <c r="E53" s="6"/>
      <c r="F53" s="38">
        <v>133.1</v>
      </c>
      <c r="G53" s="39">
        <v>175.4</v>
      </c>
      <c r="H53" s="13"/>
      <c r="I53" s="11">
        <v>142.9</v>
      </c>
      <c r="J53" s="40">
        <v>44501</v>
      </c>
      <c r="K53" s="32">
        <v>0.2029</v>
      </c>
    </row>
    <row r="54" spans="2:12" ht="13" x14ac:dyDescent="0.3">
      <c r="B54" s="16">
        <v>2111</v>
      </c>
      <c r="C54" s="14"/>
      <c r="D54" s="17"/>
      <c r="E54" s="6"/>
      <c r="F54" s="38">
        <v>133</v>
      </c>
      <c r="G54" s="39">
        <v>179.5</v>
      </c>
      <c r="H54" s="13"/>
      <c r="I54" s="11">
        <v>144.30000000000001</v>
      </c>
      <c r="J54" s="40">
        <v>44533</v>
      </c>
      <c r="K54" s="32">
        <v>0.22700000000000001</v>
      </c>
    </row>
    <row r="55" spans="2:12" ht="13" x14ac:dyDescent="0.3">
      <c r="B55" s="16">
        <v>2201</v>
      </c>
      <c r="C55" s="14"/>
      <c r="D55" s="17"/>
      <c r="E55" s="6"/>
      <c r="F55" s="38">
        <v>136.80000000000001</v>
      </c>
      <c r="G55" s="39">
        <v>183.2</v>
      </c>
      <c r="H55" s="13"/>
      <c r="I55" s="11">
        <v>147.9</v>
      </c>
      <c r="J55" s="40">
        <v>44571</v>
      </c>
      <c r="K55" s="32">
        <v>0.2429</v>
      </c>
    </row>
    <row r="57" spans="2:12" s="23" customFormat="1" ht="22.5" customHeight="1" x14ac:dyDescent="0.25">
      <c r="B57" s="24" t="s">
        <v>14</v>
      </c>
      <c r="C57" s="24"/>
      <c r="D57" s="24"/>
      <c r="E57" s="24"/>
      <c r="F57" s="24"/>
      <c r="G57" s="24"/>
      <c r="H57" s="25"/>
      <c r="I57" s="25"/>
      <c r="J57" s="26"/>
      <c r="K57" s="24"/>
      <c r="L57" s="27"/>
    </row>
    <row r="59" spans="2:12" x14ac:dyDescent="0.25">
      <c r="B59" s="31" t="s">
        <v>15</v>
      </c>
    </row>
    <row r="60" spans="2:12" x14ac:dyDescent="0.25">
      <c r="B60" s="31" t="s">
        <v>16</v>
      </c>
    </row>
  </sheetData>
  <pageMargins left="0.7" right="0.7" top="0.75" bottom="0.75" header="0.3" footer="0.3"/>
  <customProperties>
    <customPr name="_pios_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55AFC7ED3CBFD45A3CAFB86F76BAD8C" ma:contentTypeVersion="5" ma:contentTypeDescription="Skapa ett nytt dokument." ma:contentTypeScope="" ma:versionID="889b95e00c898d633563e3c03802c00b">
  <xsd:schema xmlns:xsd="http://www.w3.org/2001/XMLSchema" xmlns:xs="http://www.w3.org/2001/XMLSchema" xmlns:p="http://schemas.microsoft.com/office/2006/metadata/properties" xmlns:ns2="5fbf61e8-d63a-4b75-87f6-3debed8a8896" targetNamespace="http://schemas.microsoft.com/office/2006/metadata/properties" ma:root="true" ma:fieldsID="94e9b3058363e2123af1db4ccdee45d9" ns2:_="">
    <xsd:import namespace="5fbf61e8-d63a-4b75-87f6-3debed8a8896"/>
    <xsd:element name="properties">
      <xsd:complexType>
        <xsd:sequence>
          <xsd:element name="documentManagement">
            <xsd:complexType>
              <xsd:all>
                <xsd:element ref="ns2:MediaServiceMetadata" minOccurs="0"/>
                <xsd:element ref="ns2:MediaServiceFastMetadata" minOccurs="0"/>
                <xsd:element ref="ns2:Ansvarigf_x00f6_r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f61e8-d63a-4b75-87f6-3debed8a88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nsvarigf_x00f6_rdokument" ma:index="10" nillable="true" ma:displayName="Ansvarig för dokument" ma:format="Dropdown" ma:list="UserInfo" ma:SharePointGroup="0" ma:internalName="Ansvarigf_x00f6_rdokumen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nsvarigf_x00f6_rdokument xmlns="5fbf61e8-d63a-4b75-87f6-3debed8a8896">
      <UserInfo>
        <DisplayName>Emma Hammarlund</DisplayName>
        <AccountId>18</AccountId>
        <AccountType/>
      </UserInfo>
    </Ansvarigf_x00f6_rdokument>
  </documentManagement>
</p:properties>
</file>

<file path=customXml/itemProps1.xml><?xml version="1.0" encoding="utf-8"?>
<ds:datastoreItem xmlns:ds="http://schemas.openxmlformats.org/officeDocument/2006/customXml" ds:itemID="{1E00D57E-9724-4358-A531-D6F2D334EC03}">
  <ds:schemaRefs>
    <ds:schemaRef ds:uri="http://schemas.microsoft.com/sharepoint/v3/contenttype/forms"/>
  </ds:schemaRefs>
</ds:datastoreItem>
</file>

<file path=customXml/itemProps2.xml><?xml version="1.0" encoding="utf-8"?>
<ds:datastoreItem xmlns:ds="http://schemas.openxmlformats.org/officeDocument/2006/customXml" ds:itemID="{4D774943-78E9-4BB4-982C-A47188A91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f61e8-d63a-4b75-87f6-3debed8a88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49025C-3336-464C-9086-D83159ACD90D}">
  <ds:schemaRefs>
    <ds:schemaRef ds:uri="http://schemas.microsoft.com/office/2006/metadata/properties"/>
    <ds:schemaRef ds:uri="http://schemas.microsoft.com/office/infopath/2007/PartnerControls"/>
    <ds:schemaRef ds:uri="5fbf61e8-d63a-4b75-87f6-3debed8a88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vt:lpstr>
      <vt:lpstr>2019</vt:lpstr>
    </vt:vector>
  </TitlesOfParts>
  <Manager/>
  <Company>Atlas Copco Compressor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Atlas Copco Compressor AB</dc:creator>
  <cp:keywords/>
  <dc:description/>
  <cp:lastModifiedBy>Emma Hammarlund</cp:lastModifiedBy>
  <cp:revision/>
  <dcterms:created xsi:type="dcterms:W3CDTF">1998-01-13T15:52:54Z</dcterms:created>
  <dcterms:modified xsi:type="dcterms:W3CDTF">2022-01-10T07:31:00Z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0x010100655AFC7ED3CBFD45A3CAFB86F76BAD8C</vt:lpwstr>
  </property>
</Properties>
</file>